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Sheet2" sheetId="1" r:id="rId1"/>
    <sheet name="表" sheetId="2" r:id="rId2"/>
  </sheets>
  <definedNames/>
  <calcPr fullCalcOnLoad="1"/>
</workbook>
</file>

<file path=xl/sharedStrings.xml><?xml version="1.0" encoding="utf-8"?>
<sst xmlns="http://schemas.openxmlformats.org/spreadsheetml/2006/main" count="94" uniqueCount="88">
  <si>
    <t>干净通讯线铜米</t>
  </si>
  <si>
    <t>增.减仓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</si>
  <si>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</si>
  <si>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</si>
  <si>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</si>
  <si>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</si>
  <si>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</si>
  <si>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</si>
  <si>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</si>
  <si>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</si>
  <si>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</si>
  <si>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</si>
  <si>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</si>
  <si>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</si>
  <si>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</si>
  <si>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佛</t>
  </si>
  <si>
    <t>山</t>
  </si>
  <si>
    <t>区</t>
  </si>
  <si>
    <t>上</t>
  </si>
  <si>
    <t>海</t>
  </si>
  <si>
    <t>铝锭</t>
  </si>
  <si>
    <t>1#光亮铜线</t>
  </si>
  <si>
    <t>割胶铝线</t>
  </si>
  <si>
    <r>
      <t>南华牌0#锌(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</si>
  <si>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</si>
  <si>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</si>
  <si>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</si>
  <si>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</si>
  <si>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</si>
  <si>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伦 敦 铜</t>
  </si>
  <si>
    <t>伦 敦 铝</t>
  </si>
  <si>
    <t>伦 敦 锌</t>
  </si>
  <si>
    <t>伦 敦 镍</t>
  </si>
  <si>
    <t>品    种</t>
  </si>
  <si>
    <t xml:space="preserve">      种                 </t>
  </si>
  <si>
    <t xml:space="preserve">品                   </t>
  </si>
  <si>
    <t>交</t>
  </si>
  <si>
    <t>所</t>
  </si>
  <si>
    <t xml:space="preserve"> </t>
  </si>
  <si>
    <t>电解铜（国产）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</si>
  <si>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</si>
  <si>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广西、云南0#</t>
    </r>
    <r>
      <rPr>
        <sz val="10"/>
        <color indexed="8"/>
        <rFont val="幼圆"/>
        <family val="3"/>
      </rPr>
      <t>(电解)(批售价)</t>
    </r>
  </si>
  <si>
    <r>
      <t>马达铜</t>
    </r>
    <r>
      <rPr>
        <sz val="11"/>
        <color indexed="8"/>
        <rFont val="幼圆"/>
        <family val="3"/>
      </rPr>
      <t>（92-93%）</t>
    </r>
  </si>
  <si>
    <t>伦铜场外价</t>
  </si>
  <si>
    <t>伦铝场外价</t>
  </si>
  <si>
    <t>伦锌场外价</t>
  </si>
  <si>
    <t>伦镍场外价</t>
  </si>
  <si>
    <t>上交所铜</t>
  </si>
  <si>
    <t>上交所铝</t>
  </si>
  <si>
    <t>上交所锌</t>
  </si>
  <si>
    <r>
      <t>破碎紫铜中大料</t>
    </r>
    <r>
      <rPr>
        <sz val="10"/>
        <color indexed="8"/>
        <rFont val="幼圆"/>
        <family val="3"/>
      </rPr>
      <t>（91-92%）</t>
    </r>
  </si>
  <si>
    <r>
      <t>美国2#铜</t>
    </r>
    <r>
      <rPr>
        <sz val="11"/>
        <color indexed="8"/>
        <rFont val="幼圆"/>
        <family val="3"/>
      </rPr>
      <t>（94-95%）</t>
    </r>
  </si>
  <si>
    <t xml:space="preserve"> 2010 年 09 月 份 金 属 表 现</t>
  </si>
  <si>
    <r>
      <t>注:升跌以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09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09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</si>
  <si>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</si>
  <si>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幼圆"/>
        <family val="3"/>
      </rPr>
      <t>月期铝</t>
    </r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</si>
  <si>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幼圆"/>
        <family val="3"/>
      </rPr>
      <t>月期锌</t>
    </r>
  </si>
  <si>
    <t>+200</t>
  </si>
  <si>
    <t>+100</t>
  </si>
  <si>
    <t>+300</t>
  </si>
  <si>
    <t>+360</t>
  </si>
  <si>
    <t>+600</t>
  </si>
  <si>
    <t>+450</t>
  </si>
  <si>
    <t>+500</t>
  </si>
  <si>
    <t>-600</t>
  </si>
  <si>
    <t>+150</t>
  </si>
  <si>
    <t>+100</t>
  </si>
  <si>
    <t>+350</t>
  </si>
  <si>
    <t>+300</t>
  </si>
  <si>
    <t>+400</t>
  </si>
  <si>
    <t>0</t>
  </si>
  <si>
    <t>+412</t>
  </si>
  <si>
    <t>+242</t>
  </si>
  <si>
    <t>+40</t>
  </si>
  <si>
    <t>+2169</t>
  </si>
  <si>
    <t>+1060</t>
  </si>
  <si>
    <t>+255</t>
  </si>
  <si>
    <t>+385</t>
  </si>
  <si>
    <t>2010 年09月 份 库 存 变 化</t>
  </si>
  <si>
    <t>2010年9月1日</t>
  </si>
  <si>
    <t>2010年9月30日</t>
  </si>
  <si>
    <t>-24625</t>
  </si>
  <si>
    <t>-79825</t>
  </si>
  <si>
    <t>-4650</t>
  </si>
  <si>
    <t>-23135</t>
  </si>
  <si>
    <t>-1531</t>
  </si>
  <si>
    <t>+22742</t>
  </si>
  <si>
    <t>+2466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</si>
</sst>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9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14"/>
      <name val="楷体_GB2312"/>
      <family val="3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16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58" fontId="5" fillId="0" borderId="2" xfId="0" applyNumberFormat="1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7</xdr:col>
      <xdr:colOff>0</xdr:colOff>
      <xdr:row>1</xdr:row>
      <xdr:rowOff>19050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19050</xdr:rowOff>
    </xdr:from>
    <xdr:to>
      <xdr:col>1</xdr:col>
      <xdr:colOff>1143000</xdr:colOff>
      <xdr:row>3</xdr:row>
      <xdr:rowOff>47625</xdr:rowOff>
    </xdr:to>
    <xdr:sp>
      <xdr:nvSpPr>
        <xdr:cNvPr id="2" name="Rectangle 1"/>
        <xdr:cNvSpPr>
          <a:spLocks/>
        </xdr:cNvSpPr>
      </xdr:nvSpPr>
      <xdr:spPr>
        <a:xfrm>
          <a:off x="1343025" y="1114425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228850" y="1304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1771650</xdr:colOff>
      <xdr:row>3</xdr:row>
      <xdr:rowOff>209550</xdr:rowOff>
    </xdr:to>
    <xdr:sp>
      <xdr:nvSpPr>
        <xdr:cNvPr id="4" name="Line 5"/>
        <xdr:cNvSpPr>
          <a:spLocks/>
        </xdr:cNvSpPr>
      </xdr:nvSpPr>
      <xdr:spPr>
        <a:xfrm>
          <a:off x="419100" y="1095375"/>
          <a:ext cx="1781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2</xdr:row>
      <xdr:rowOff>19050</xdr:rowOff>
    </xdr:from>
    <xdr:to>
      <xdr:col>1</xdr:col>
      <xdr:colOff>1619250</xdr:colOff>
      <xdr:row>3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771650" y="11144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7</xdr:col>
      <xdr:colOff>419100</xdr:colOff>
      <xdr:row>31</xdr:row>
      <xdr:rowOff>66675</xdr:rowOff>
    </xdr:from>
    <xdr:to>
      <xdr:col>7</xdr:col>
      <xdr:colOff>895350</xdr:colOff>
      <xdr:row>33</xdr:row>
      <xdr:rowOff>28575</xdr:rowOff>
    </xdr:to>
    <xdr:sp>
      <xdr:nvSpPr>
        <xdr:cNvPr id="6" name="Rectangle 132"/>
        <xdr:cNvSpPr>
          <a:spLocks/>
        </xdr:cNvSpPr>
      </xdr:nvSpPr>
      <xdr:spPr>
        <a:xfrm>
          <a:off x="7362825" y="7724775"/>
          <a:ext cx="476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638175</xdr:rowOff>
    </xdr:from>
    <xdr:to>
      <xdr:col>6</xdr:col>
      <xdr:colOff>866775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5172075" y="638175"/>
          <a:ext cx="1695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2010年10月11日星期一</a:t>
          </a:r>
        </a:p>
      </xdr:txBody>
    </xdr:sp>
    <xdr:clientData/>
  </xdr:twoCellAnchor>
  <xdr:twoCellAnchor editAs="oneCell">
    <xdr:from>
      <xdr:col>0</xdr:col>
      <xdr:colOff>104775</xdr:colOff>
      <xdr:row>30</xdr:row>
      <xdr:rowOff>0</xdr:rowOff>
    </xdr:from>
    <xdr:to>
      <xdr:col>6</xdr:col>
      <xdr:colOff>857250</xdr:colOff>
      <xdr:row>42</xdr:row>
      <xdr:rowOff>152400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458075"/>
          <a:ext cx="67532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D9"/>
    </sheetView>
  </sheetViews>
  <sheetFormatPr defaultColWidth="9.00390625" defaultRowHeight="14.25"/>
  <cols>
    <col min="1" max="5" width="22.125" style="0" customWidth="1"/>
    <col min="6" max="6" width="22.125" style="7" customWidth="1"/>
  </cols>
  <sheetData>
    <row r="1" spans="1:6" ht="24" customHeight="1">
      <c r="A1" s="27" t="s">
        <v>78</v>
      </c>
      <c r="B1" s="27"/>
      <c r="C1" s="27"/>
      <c r="D1" s="27"/>
      <c r="E1" s="26"/>
      <c r="F1" s="26"/>
    </row>
    <row r="2" spans="1:6" ht="24.75" customHeight="1">
      <c r="A2" s="3" t="s">
        <v>33</v>
      </c>
      <c r="B2" s="8" t="s">
        <v>79</v>
      </c>
      <c r="C2" s="8" t="s">
        <v>80</v>
      </c>
      <c r="D2" s="8" t="s">
        <v>1</v>
      </c>
      <c r="E2" s="24"/>
      <c r="F2" s="8" t="s">
        <v>1</v>
      </c>
    </row>
    <row r="3" spans="1:6" ht="18" customHeight="1">
      <c r="A3" s="4" t="s">
        <v>29</v>
      </c>
      <c r="B3" s="2">
        <v>398775</v>
      </c>
      <c r="C3" s="2">
        <v>374150</v>
      </c>
      <c r="D3" s="21" t="s">
        <v>81</v>
      </c>
      <c r="E3" s="25"/>
      <c r="F3" s="20">
        <f aca="true" t="shared" si="0" ref="F3:F9">C3-B3</f>
        <v>-24625</v>
      </c>
    </row>
    <row r="4" spans="1:6" ht="18" customHeight="1">
      <c r="A4" s="4" t="s">
        <v>30</v>
      </c>
      <c r="B4" s="2">
        <v>4435475</v>
      </c>
      <c r="C4" s="2">
        <v>4355650</v>
      </c>
      <c r="D4" s="21" t="s">
        <v>82</v>
      </c>
      <c r="E4" s="25"/>
      <c r="F4" s="20">
        <f t="shared" si="0"/>
        <v>-79825</v>
      </c>
    </row>
    <row r="5" spans="1:6" ht="18" customHeight="1">
      <c r="A5" s="4" t="s">
        <v>31</v>
      </c>
      <c r="B5" s="2">
        <v>621400</v>
      </c>
      <c r="C5" s="2">
        <v>616750</v>
      </c>
      <c r="D5" s="21" t="s">
        <v>83</v>
      </c>
      <c r="E5" s="25"/>
      <c r="F5" s="20">
        <f t="shared" si="0"/>
        <v>-4650</v>
      </c>
    </row>
    <row r="6" spans="1:6" ht="18" customHeight="1">
      <c r="A6" s="4" t="s">
        <v>32</v>
      </c>
      <c r="B6" s="2">
        <v>120090</v>
      </c>
      <c r="C6" s="2">
        <v>122556</v>
      </c>
      <c r="D6" s="21" t="s">
        <v>87</v>
      </c>
      <c r="E6" s="25"/>
      <c r="F6" s="20">
        <f t="shared" si="0"/>
        <v>2466</v>
      </c>
    </row>
    <row r="7" spans="1:6" ht="18" customHeight="1">
      <c r="A7" s="4" t="s">
        <v>47</v>
      </c>
      <c r="B7" s="2">
        <v>110582</v>
      </c>
      <c r="C7" s="2">
        <v>87447</v>
      </c>
      <c r="D7" s="21" t="s">
        <v>84</v>
      </c>
      <c r="E7" s="25"/>
      <c r="F7" s="20">
        <f t="shared" si="0"/>
        <v>-23135</v>
      </c>
    </row>
    <row r="8" spans="1:6" ht="18" customHeight="1">
      <c r="A8" s="4" t="s">
        <v>48</v>
      </c>
      <c r="B8" s="2">
        <v>490765</v>
      </c>
      <c r="C8" s="2">
        <v>489234</v>
      </c>
      <c r="D8" s="21" t="s">
        <v>85</v>
      </c>
      <c r="E8" s="25"/>
      <c r="F8" s="20">
        <f>C8-B8</f>
        <v>-1531</v>
      </c>
    </row>
    <row r="9" spans="1:6" ht="18" customHeight="1">
      <c r="A9" s="4" t="s">
        <v>49</v>
      </c>
      <c r="B9" s="2">
        <v>231568</v>
      </c>
      <c r="C9" s="2">
        <v>254310</v>
      </c>
      <c r="D9" s="21" t="s">
        <v>86</v>
      </c>
      <c r="E9" s="25"/>
      <c r="F9" s="20">
        <f t="shared" si="0"/>
        <v>22742</v>
      </c>
    </row>
    <row r="10" spans="3:5" ht="14.25">
      <c r="C10" s="19"/>
      <c r="D10" s="19"/>
      <c r="E10" s="19"/>
    </row>
    <row r="11" spans="3:5" ht="14.25">
      <c r="C11" s="19"/>
      <c r="D11" s="19"/>
      <c r="E11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8" width="12.375" style="5" customWidth="1"/>
    <col min="9" max="9" width="12.375" style="6" customWidth="1"/>
  </cols>
  <sheetData>
    <row r="1" ht="66" customHeight="1"/>
    <row r="2" spans="1:9" ht="20.25" customHeight="1">
      <c r="A2" s="27" t="s">
        <v>52</v>
      </c>
      <c r="B2" s="27"/>
      <c r="C2" s="27"/>
      <c r="D2" s="27"/>
      <c r="E2" s="27"/>
      <c r="F2" s="27"/>
      <c r="G2" s="27"/>
      <c r="H2" s="26"/>
      <c r="I2" s="26"/>
    </row>
    <row r="3" spans="1:10" ht="16.5" customHeight="1">
      <c r="A3" s="13" t="s">
        <v>8</v>
      </c>
      <c r="B3" s="17" t="s">
        <v>35</v>
      </c>
      <c r="C3" s="36">
        <v>40422</v>
      </c>
      <c r="D3" s="30" t="s">
        <v>26</v>
      </c>
      <c r="E3" s="32" t="s">
        <v>27</v>
      </c>
      <c r="F3" s="36">
        <v>40451</v>
      </c>
      <c r="G3" s="34" t="s">
        <v>28</v>
      </c>
      <c r="H3" s="22"/>
      <c r="I3" s="34" t="s">
        <v>28</v>
      </c>
      <c r="J3" t="s">
        <v>38</v>
      </c>
    </row>
    <row r="4" spans="1:9" ht="16.5" customHeight="1">
      <c r="A4" s="15" t="s">
        <v>9</v>
      </c>
      <c r="B4" s="16" t="s">
        <v>34</v>
      </c>
      <c r="C4" s="37"/>
      <c r="D4" s="31"/>
      <c r="E4" s="33"/>
      <c r="F4" s="37"/>
      <c r="G4" s="35"/>
      <c r="H4" s="22"/>
      <c r="I4" s="35"/>
    </row>
    <row r="5" spans="1:9" ht="18" customHeight="1">
      <c r="A5" s="13" t="s">
        <v>10</v>
      </c>
      <c r="B5" s="12" t="s">
        <v>43</v>
      </c>
      <c r="C5" s="2">
        <v>7620</v>
      </c>
      <c r="D5" s="2">
        <v>7498</v>
      </c>
      <c r="E5" s="2">
        <v>8052</v>
      </c>
      <c r="F5" s="2">
        <v>8032</v>
      </c>
      <c r="G5" s="21" t="s">
        <v>71</v>
      </c>
      <c r="H5" s="23"/>
      <c r="I5" s="20">
        <f aca="true" t="shared" si="0" ref="I5:I29">(F5-C5)</f>
        <v>412</v>
      </c>
    </row>
    <row r="6" spans="1:9" ht="18" customHeight="1">
      <c r="A6" s="14" t="s">
        <v>11</v>
      </c>
      <c r="B6" s="1" t="s">
        <v>44</v>
      </c>
      <c r="C6" s="2">
        <v>2104</v>
      </c>
      <c r="D6" s="2">
        <v>2094</v>
      </c>
      <c r="E6" s="2">
        <v>2346</v>
      </c>
      <c r="F6" s="2">
        <v>2346</v>
      </c>
      <c r="G6" s="21" t="s">
        <v>72</v>
      </c>
      <c r="H6" s="25"/>
      <c r="I6" s="20">
        <f t="shared" si="0"/>
        <v>242</v>
      </c>
    </row>
    <row r="7" spans="1:9" ht="18" customHeight="1">
      <c r="A7" s="14" t="s">
        <v>12</v>
      </c>
      <c r="B7" s="1" t="s">
        <v>45</v>
      </c>
      <c r="C7" s="2">
        <v>2152</v>
      </c>
      <c r="D7" s="2">
        <v>2115</v>
      </c>
      <c r="E7" s="2">
        <v>2246</v>
      </c>
      <c r="F7" s="2">
        <v>2192</v>
      </c>
      <c r="G7" s="21" t="s">
        <v>73</v>
      </c>
      <c r="H7" s="25"/>
      <c r="I7" s="20">
        <f t="shared" si="0"/>
        <v>40</v>
      </c>
    </row>
    <row r="8" spans="1:9" ht="18" customHeight="1">
      <c r="A8" s="14" t="s">
        <v>13</v>
      </c>
      <c r="B8" s="1" t="s">
        <v>46</v>
      </c>
      <c r="C8" s="2">
        <v>21176</v>
      </c>
      <c r="D8" s="2">
        <v>21176</v>
      </c>
      <c r="E8" s="2">
        <v>23345</v>
      </c>
      <c r="F8" s="2">
        <v>23345</v>
      </c>
      <c r="G8" s="21" t="s">
        <v>74</v>
      </c>
      <c r="H8" s="23"/>
      <c r="I8" s="20">
        <f t="shared" si="0"/>
        <v>2169</v>
      </c>
    </row>
    <row r="9" spans="1:9" ht="18" customHeight="1">
      <c r="A9" s="14" t="s">
        <v>14</v>
      </c>
      <c r="B9" s="1" t="s">
        <v>54</v>
      </c>
      <c r="C9" s="2">
        <v>59510</v>
      </c>
      <c r="D9" s="2">
        <v>57500</v>
      </c>
      <c r="E9" s="2">
        <v>61250</v>
      </c>
      <c r="F9" s="2">
        <v>60570</v>
      </c>
      <c r="G9" s="21" t="s">
        <v>75</v>
      </c>
      <c r="H9" s="23"/>
      <c r="I9" s="20">
        <f t="shared" si="0"/>
        <v>1060</v>
      </c>
    </row>
    <row r="10" spans="1:9" ht="18" customHeight="1">
      <c r="A10" s="14" t="s">
        <v>36</v>
      </c>
      <c r="B10" s="1" t="s">
        <v>55</v>
      </c>
      <c r="C10" s="2">
        <v>15475</v>
      </c>
      <c r="D10" s="2">
        <v>14895</v>
      </c>
      <c r="E10" s="2">
        <v>15860</v>
      </c>
      <c r="F10" s="2">
        <v>15730</v>
      </c>
      <c r="G10" s="21" t="s">
        <v>76</v>
      </c>
      <c r="H10" s="23"/>
      <c r="I10" s="20">
        <f t="shared" si="0"/>
        <v>255</v>
      </c>
    </row>
    <row r="11" spans="1:9" ht="18" customHeight="1">
      <c r="A11" s="15" t="s">
        <v>37</v>
      </c>
      <c r="B11" s="1" t="s">
        <v>56</v>
      </c>
      <c r="C11" s="2">
        <v>17405</v>
      </c>
      <c r="D11" s="2">
        <v>16820</v>
      </c>
      <c r="E11" s="2">
        <v>18215</v>
      </c>
      <c r="F11" s="2">
        <v>17790</v>
      </c>
      <c r="G11" s="21" t="s">
        <v>77</v>
      </c>
      <c r="H11" s="23"/>
      <c r="I11" s="20">
        <f t="shared" si="0"/>
        <v>385</v>
      </c>
    </row>
    <row r="12" spans="1:9" ht="18" customHeight="1">
      <c r="A12" s="9"/>
      <c r="B12" s="1" t="s">
        <v>5</v>
      </c>
      <c r="C12" s="2">
        <v>57100</v>
      </c>
      <c r="D12" s="2">
        <v>56200</v>
      </c>
      <c r="E12" s="2">
        <v>57700</v>
      </c>
      <c r="F12" s="2">
        <v>57300</v>
      </c>
      <c r="G12" s="21" t="s">
        <v>57</v>
      </c>
      <c r="H12" s="23"/>
      <c r="I12" s="20">
        <f t="shared" si="0"/>
        <v>200</v>
      </c>
    </row>
    <row r="13" spans="1:9" ht="18" customHeight="1">
      <c r="A13" s="10"/>
      <c r="B13" s="1" t="s">
        <v>6</v>
      </c>
      <c r="C13" s="2">
        <v>55800</v>
      </c>
      <c r="D13" s="2">
        <v>54800</v>
      </c>
      <c r="E13" s="2">
        <v>56200</v>
      </c>
      <c r="F13" s="2">
        <v>55900</v>
      </c>
      <c r="G13" s="21" t="s">
        <v>58</v>
      </c>
      <c r="H13" s="23"/>
      <c r="I13" s="20">
        <f t="shared" si="0"/>
        <v>100</v>
      </c>
    </row>
    <row r="14" spans="1:9" ht="18" customHeight="1">
      <c r="A14" s="10"/>
      <c r="B14" s="1" t="s">
        <v>39</v>
      </c>
      <c r="C14" s="2">
        <v>56000</v>
      </c>
      <c r="D14" s="2">
        <v>55100</v>
      </c>
      <c r="E14" s="2">
        <v>56700</v>
      </c>
      <c r="F14" s="2">
        <v>56300</v>
      </c>
      <c r="G14" s="21" t="s">
        <v>59</v>
      </c>
      <c r="H14" s="23"/>
      <c r="I14" s="20">
        <f t="shared" si="0"/>
        <v>300</v>
      </c>
    </row>
    <row r="15" spans="1:9" ht="18" customHeight="1">
      <c r="A15" s="14" t="s">
        <v>15</v>
      </c>
      <c r="B15" s="1" t="s">
        <v>21</v>
      </c>
      <c r="C15" s="2">
        <v>54300</v>
      </c>
      <c r="D15" s="2">
        <v>53200</v>
      </c>
      <c r="E15" s="2">
        <v>54600</v>
      </c>
      <c r="F15" s="2">
        <v>54300</v>
      </c>
      <c r="G15" s="21" t="s">
        <v>70</v>
      </c>
      <c r="H15" s="23"/>
      <c r="I15" s="20">
        <f t="shared" si="0"/>
        <v>0</v>
      </c>
    </row>
    <row r="16" spans="1:9" ht="18" customHeight="1">
      <c r="A16" s="10"/>
      <c r="B16" s="1" t="s">
        <v>0</v>
      </c>
      <c r="C16" s="2">
        <v>54400</v>
      </c>
      <c r="D16" s="2">
        <v>53400</v>
      </c>
      <c r="E16" s="2">
        <v>54800</v>
      </c>
      <c r="F16" s="2">
        <v>54500</v>
      </c>
      <c r="G16" s="21" t="s">
        <v>66</v>
      </c>
      <c r="H16" s="23"/>
      <c r="I16" s="20">
        <f t="shared" si="0"/>
        <v>100</v>
      </c>
    </row>
    <row r="17" spans="1:9" ht="18" customHeight="1">
      <c r="A17" s="10"/>
      <c r="B17" s="1" t="s">
        <v>51</v>
      </c>
      <c r="C17" s="2">
        <v>51650</v>
      </c>
      <c r="D17" s="2">
        <v>50550</v>
      </c>
      <c r="E17" s="2">
        <v>51950</v>
      </c>
      <c r="F17" s="2">
        <v>51650</v>
      </c>
      <c r="G17" s="21" t="s">
        <v>70</v>
      </c>
      <c r="H17" s="23"/>
      <c r="I17" s="20">
        <f t="shared" si="0"/>
        <v>0</v>
      </c>
    </row>
    <row r="18" spans="1:9" ht="18" customHeight="1">
      <c r="A18" s="14" t="s">
        <v>16</v>
      </c>
      <c r="B18" s="1" t="s">
        <v>42</v>
      </c>
      <c r="C18" s="2">
        <v>49650</v>
      </c>
      <c r="D18" s="2">
        <v>48550</v>
      </c>
      <c r="E18" s="2">
        <v>49950</v>
      </c>
      <c r="F18" s="2">
        <v>49650</v>
      </c>
      <c r="G18" s="21" t="s">
        <v>70</v>
      </c>
      <c r="H18" s="23"/>
      <c r="I18" s="20">
        <f t="shared" si="0"/>
        <v>0</v>
      </c>
    </row>
    <row r="19" spans="1:9" ht="18" customHeight="1">
      <c r="A19" s="10"/>
      <c r="B19" s="1" t="s">
        <v>50</v>
      </c>
      <c r="C19" s="2">
        <v>49050</v>
      </c>
      <c r="D19" s="2">
        <v>47950</v>
      </c>
      <c r="E19" s="2">
        <v>49350</v>
      </c>
      <c r="F19" s="2">
        <v>49050</v>
      </c>
      <c r="G19" s="21" t="s">
        <v>70</v>
      </c>
      <c r="H19" s="23"/>
      <c r="I19" s="20">
        <f t="shared" si="0"/>
        <v>0</v>
      </c>
    </row>
    <row r="20" spans="1:9" ht="18" customHeight="1">
      <c r="A20" s="10"/>
      <c r="B20" s="1" t="s">
        <v>2</v>
      </c>
      <c r="C20" s="2">
        <v>15450</v>
      </c>
      <c r="D20" s="2">
        <v>15330</v>
      </c>
      <c r="E20" s="2">
        <v>15870</v>
      </c>
      <c r="F20" s="2">
        <v>15850</v>
      </c>
      <c r="G20" s="21" t="s">
        <v>69</v>
      </c>
      <c r="H20" s="23"/>
      <c r="I20" s="20">
        <f t="shared" si="0"/>
        <v>400</v>
      </c>
    </row>
    <row r="21" spans="1:9" ht="18" customHeight="1">
      <c r="A21" s="14" t="s">
        <v>7</v>
      </c>
      <c r="B21" s="1" t="s">
        <v>4</v>
      </c>
      <c r="C21" s="2">
        <v>13200</v>
      </c>
      <c r="D21" s="2">
        <v>13050</v>
      </c>
      <c r="E21" s="2">
        <v>13500</v>
      </c>
      <c r="F21" s="2">
        <v>13500</v>
      </c>
      <c r="G21" s="21" t="s">
        <v>68</v>
      </c>
      <c r="H21" s="23"/>
      <c r="I21" s="20">
        <f t="shared" si="0"/>
        <v>300</v>
      </c>
    </row>
    <row r="22" spans="1:9" ht="18" customHeight="1">
      <c r="A22" s="14"/>
      <c r="B22" s="1" t="s">
        <v>22</v>
      </c>
      <c r="C22" s="2">
        <v>13900</v>
      </c>
      <c r="D22" s="2">
        <v>13750</v>
      </c>
      <c r="E22" s="2">
        <v>14250</v>
      </c>
      <c r="F22" s="2">
        <v>14250</v>
      </c>
      <c r="G22" s="21" t="s">
        <v>67</v>
      </c>
      <c r="H22" s="23"/>
      <c r="I22" s="20">
        <f t="shared" si="0"/>
        <v>350</v>
      </c>
    </row>
    <row r="23" spans="1:9" ht="18" customHeight="1">
      <c r="A23" s="10"/>
      <c r="B23" s="1" t="s">
        <v>23</v>
      </c>
      <c r="C23" s="2">
        <v>17600</v>
      </c>
      <c r="D23" s="2">
        <v>17600</v>
      </c>
      <c r="E23" s="2">
        <v>18000</v>
      </c>
      <c r="F23" s="2">
        <v>17700</v>
      </c>
      <c r="G23" s="21" t="s">
        <v>66</v>
      </c>
      <c r="H23" s="23"/>
      <c r="I23" s="20">
        <f t="shared" si="0"/>
        <v>100</v>
      </c>
    </row>
    <row r="24" spans="1:9" ht="18" customHeight="1">
      <c r="A24" s="14" t="s">
        <v>17</v>
      </c>
      <c r="B24" s="18" t="s">
        <v>41</v>
      </c>
      <c r="C24" s="2">
        <v>16600</v>
      </c>
      <c r="D24" s="2">
        <v>16600</v>
      </c>
      <c r="E24" s="2">
        <v>17000</v>
      </c>
      <c r="F24" s="2">
        <v>16750</v>
      </c>
      <c r="G24" s="21" t="s">
        <v>65</v>
      </c>
      <c r="H24" s="23"/>
      <c r="I24" s="20">
        <f t="shared" si="0"/>
        <v>150</v>
      </c>
    </row>
    <row r="25" spans="1:9" ht="18" customHeight="1">
      <c r="A25" s="10"/>
      <c r="B25" s="1" t="s">
        <v>24</v>
      </c>
      <c r="C25" s="2">
        <v>14400</v>
      </c>
      <c r="D25" s="2">
        <v>13800</v>
      </c>
      <c r="E25" s="2">
        <v>14400</v>
      </c>
      <c r="F25" s="2">
        <v>13800</v>
      </c>
      <c r="G25" s="21" t="s">
        <v>64</v>
      </c>
      <c r="H25" s="23"/>
      <c r="I25" s="20">
        <f t="shared" si="0"/>
        <v>-600</v>
      </c>
    </row>
    <row r="26" spans="1:9" ht="18" customHeight="1">
      <c r="A26" s="10"/>
      <c r="B26" s="1" t="s">
        <v>25</v>
      </c>
      <c r="C26" s="2">
        <v>13500</v>
      </c>
      <c r="D26" s="2">
        <v>13500</v>
      </c>
      <c r="E26" s="2">
        <v>14000</v>
      </c>
      <c r="F26" s="2">
        <v>14000</v>
      </c>
      <c r="G26" s="21" t="s">
        <v>63</v>
      </c>
      <c r="H26" s="23"/>
      <c r="I26" s="20">
        <f t="shared" si="0"/>
        <v>500</v>
      </c>
    </row>
    <row r="27" spans="1:9" ht="18" customHeight="1">
      <c r="A27" s="11"/>
      <c r="B27" s="1" t="s">
        <v>40</v>
      </c>
      <c r="C27" s="2">
        <v>13250</v>
      </c>
      <c r="D27" s="2">
        <v>13250</v>
      </c>
      <c r="E27" s="2">
        <v>13700</v>
      </c>
      <c r="F27" s="2">
        <v>13700</v>
      </c>
      <c r="G27" s="21" t="s">
        <v>62</v>
      </c>
      <c r="H27" s="23"/>
      <c r="I27" s="20">
        <f t="shared" si="0"/>
        <v>450</v>
      </c>
    </row>
    <row r="28" spans="1:9" ht="18" customHeight="1">
      <c r="A28" s="13" t="s">
        <v>18</v>
      </c>
      <c r="B28" s="1" t="s">
        <v>3</v>
      </c>
      <c r="C28" s="2">
        <v>59400</v>
      </c>
      <c r="D28" s="2">
        <v>58500</v>
      </c>
      <c r="E28" s="2">
        <v>60300</v>
      </c>
      <c r="F28" s="2">
        <v>60000</v>
      </c>
      <c r="G28" s="21" t="s">
        <v>61</v>
      </c>
      <c r="H28" s="23"/>
      <c r="I28" s="20">
        <f t="shared" si="0"/>
        <v>600</v>
      </c>
    </row>
    <row r="29" spans="1:9" ht="18" customHeight="1">
      <c r="A29" s="15" t="s">
        <v>19</v>
      </c>
      <c r="B29" s="1" t="s">
        <v>20</v>
      </c>
      <c r="C29" s="2">
        <v>15220</v>
      </c>
      <c r="D29" s="2">
        <v>15150</v>
      </c>
      <c r="E29" s="2">
        <v>15610</v>
      </c>
      <c r="F29" s="2">
        <v>15580</v>
      </c>
      <c r="G29" s="21" t="s">
        <v>60</v>
      </c>
      <c r="H29" s="23"/>
      <c r="I29" s="20">
        <f t="shared" si="0"/>
        <v>360</v>
      </c>
    </row>
    <row r="30" spans="2:9" ht="18" customHeight="1">
      <c r="B30" s="28" t="s">
        <v>53</v>
      </c>
      <c r="C30" s="28"/>
      <c r="D30" s="28"/>
      <c r="E30" s="28"/>
      <c r="F30" s="28"/>
      <c r="G30" s="28"/>
      <c r="H30" s="29"/>
      <c r="I30" s="28"/>
    </row>
    <row r="31" ht="15.75" customHeight="1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8">
    <mergeCell ref="A2:G2"/>
    <mergeCell ref="B30:I30"/>
    <mergeCell ref="D3:D4"/>
    <mergeCell ref="E3:E4"/>
    <mergeCell ref="I3:I4"/>
    <mergeCell ref="C3:C4"/>
    <mergeCell ref="F3:F4"/>
    <mergeCell ref="G3:G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2010-10-11T03:00:32Z</cp:lastPrinted>
  <dcterms:created xsi:type="dcterms:W3CDTF">2005-01-28T08:51:43Z</dcterms:created>
  <dcterms:modified xsi:type="dcterms:W3CDTF">2010-10-11T03:01:06Z</dcterms:modified>
  <cp:category/>
  <cp:version/>
  <cp:contentType/>
  <cp:contentStatus/>
</cp:coreProperties>
</file>